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ấm điểm CRM"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11548"/>
      <sz val="14"/>
    </font>
    <font>
      <b val="1"/>
      <color rgb="00FFFFFF"/>
    </font>
    <font>
      <b val="1"/>
    </font>
    <font>
      <i val="1"/>
    </font>
  </fonts>
  <fills count="5">
    <fill>
      <patternFill/>
    </fill>
    <fill>
      <patternFill patternType="gray125"/>
    </fill>
    <fill>
      <patternFill patternType="solid">
        <fgColor rgb="00011548"/>
      </patternFill>
    </fill>
    <fill>
      <patternFill patternType="solid">
        <fgColor rgb="00FFF8E1"/>
      </patternFill>
    </fill>
    <fill>
      <patternFill patternType="solid">
        <fgColor rgb="00FF8B00"/>
      </patternFill>
    </fill>
  </fills>
  <borders count="2">
    <border>
      <left/>
      <right/>
      <top/>
      <bottom/>
      <diagonal/>
    </border>
    <border>
      <left style="thin">
        <color rgb="00C7CDD6"/>
      </left>
      <right style="thin">
        <color rgb="00C7CDD6"/>
      </right>
      <top style="thin">
        <color rgb="00C7CDD6"/>
      </top>
      <bottom style="thin">
        <color rgb="00C7CDD6"/>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horizontal="center" vertical="center" wrapText="1"/>
    </xf>
    <xf numFmtId="0" fontId="0" fillId="0" borderId="1" applyAlignment="1" pivotButton="0" quotePrefix="0" xfId="0">
      <alignment vertical="center" wrapText="1"/>
    </xf>
    <xf numFmtId="0" fontId="0" fillId="3" borderId="1" applyAlignment="1" pivotButton="0" quotePrefix="0" xfId="0">
      <alignment vertical="center" wrapText="1"/>
    </xf>
    <xf numFmtId="0" fontId="3" fillId="0" borderId="0" pivotButton="0" quotePrefix="0" xfId="0"/>
    <xf numFmtId="0" fontId="2" fillId="4"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46" customWidth="1" min="2" max="2"/>
    <col width="12" customWidth="1" min="3" max="3"/>
    <col width="14" customWidth="1" min="4" max="4"/>
    <col width="34" customWidth="1" min="5" max="5"/>
    <col width="14" customWidth="1" min="6" max="6"/>
    <col width="34" customWidth="1" min="7" max="7"/>
    <col width="14" customWidth="1" min="8" max="8"/>
    <col width="34" customWidth="1" min="9" max="9"/>
    <col width="14" customWidth="1" min="10" max="10"/>
    <col width="14" customWidth="1" min="11" max="11"/>
    <col width="14" customWidth="1" min="12" max="12"/>
  </cols>
  <sheetData>
    <row r="1">
      <c r="A1" s="1" t="inlineStr">
        <is>
          <t>BẢNG CHẤM ĐIỂM SO SÁNH PHẦN MỀM CRM 2026 – 10 TIÊU CHÍ</t>
        </is>
      </c>
    </row>
    <row r="2" ht="48" customHeight="1">
      <c r="A2" s="2" t="inlineStr">
        <is>
          <t>Cách dùng: điều chỉnh trọng số (tổng phải = 100%), chấm điểm 1–5 cho từng tiêu chí sau khi demo/thử nghiệm, ghi bằng chứng. Điểm quy đổi = Trọng số × Điểm ÷ 5; tổng cuối trên thang 100. Nguồn: techtorevenue.com</t>
        </is>
      </c>
    </row>
    <row r="4" ht="42" customHeight="1">
      <c r="A4" s="3" t="inlineStr">
        <is>
          <t>#</t>
        </is>
      </c>
      <c r="B4" s="3" t="inlineStr">
        <is>
          <t>Tiêu chí</t>
        </is>
      </c>
      <c r="C4" s="3" t="inlineStr">
        <is>
          <t>Trọng số (%)</t>
        </is>
      </c>
      <c r="D4" s="3" t="inlineStr">
        <is>
          <t>CRM A – Điểm (1–5)</t>
        </is>
      </c>
      <c r="E4" s="3" t="inlineStr">
        <is>
          <t>CRM A – Bằng chứng / ghi chú</t>
        </is>
      </c>
      <c r="F4" s="3" t="inlineStr">
        <is>
          <t>CRM B – Điểm (1–5)</t>
        </is>
      </c>
      <c r="G4" s="3" t="inlineStr">
        <is>
          <t>CRM B – Bằng chứng / ghi chú</t>
        </is>
      </c>
      <c r="H4" s="3" t="inlineStr">
        <is>
          <t>CRM C – Điểm (1–5)</t>
        </is>
      </c>
      <c r="I4" s="3" t="inlineStr">
        <is>
          <t>CRM C – Bằng chứng / ghi chú</t>
        </is>
      </c>
      <c r="J4" s="3" t="inlineStr">
        <is>
          <t>CRM A – Điểm quy đổi</t>
        </is>
      </c>
      <c r="K4" s="3" t="inlineStr">
        <is>
          <t>CRM B – Điểm quy đổi</t>
        </is>
      </c>
      <c r="L4" s="3" t="inlineStr">
        <is>
          <t>CRM C – Điểm quy đổi</t>
        </is>
      </c>
    </row>
    <row r="5">
      <c r="A5" s="4" t="n">
        <v>1</v>
      </c>
      <c r="B5" s="4" t="inlineStr">
        <is>
          <t>Mức độ phù hợp với quy trình bán hàng</t>
        </is>
      </c>
      <c r="C5" s="4" t="n">
        <v>18</v>
      </c>
      <c r="D5" s="5" t="n"/>
      <c r="E5" s="4" t="n"/>
      <c r="F5" s="5" t="n"/>
      <c r="G5" s="4" t="n"/>
      <c r="H5" s="5" t="n"/>
      <c r="I5" s="4" t="n"/>
      <c r="J5" s="4">
        <f>C5*D5/5</f>
        <v/>
      </c>
      <c r="K5" s="4">
        <f>C5*F5/5</f>
        <v/>
      </c>
      <c r="L5" s="4">
        <f>C5*H5/5</f>
        <v/>
      </c>
    </row>
    <row r="6">
      <c r="A6" s="4" t="n">
        <v>2</v>
      </c>
      <c r="B6" s="4" t="inlineStr">
        <is>
          <t>Giao diện dễ sử dụng và khả năng ứng dụng thực tế</t>
        </is>
      </c>
      <c r="C6" s="4" t="n">
        <v>12</v>
      </c>
      <c r="D6" s="5" t="n"/>
      <c r="E6" s="4" t="n"/>
      <c r="F6" s="5" t="n"/>
      <c r="G6" s="4" t="n"/>
      <c r="H6" s="5" t="n"/>
      <c r="I6" s="4" t="n"/>
      <c r="J6" s="4">
        <f>C6*D6/5</f>
        <v/>
      </c>
      <c r="K6" s="4">
        <f>C6*F6/5</f>
        <v/>
      </c>
      <c r="L6" s="4">
        <f>C6*H6/5</f>
        <v/>
      </c>
    </row>
    <row r="7">
      <c r="A7" s="4" t="n">
        <v>3</v>
      </c>
      <c r="B7" s="4" t="inlineStr">
        <is>
          <t>Khả năng tích hợp với hệ sinh thái công nghệ hiện có</t>
        </is>
      </c>
      <c r="C7" s="4" t="n">
        <v>15</v>
      </c>
      <c r="D7" s="5" t="n"/>
      <c r="E7" s="4" t="n"/>
      <c r="F7" s="5" t="n"/>
      <c r="G7" s="4" t="n"/>
      <c r="H7" s="5" t="n"/>
      <c r="I7" s="4" t="n"/>
      <c r="J7" s="4">
        <f>C7*D7/5</f>
        <v/>
      </c>
      <c r="K7" s="4">
        <f>C7*F7/5</f>
        <v/>
      </c>
      <c r="L7" s="4">
        <f>C7*H7/5</f>
        <v/>
      </c>
    </row>
    <row r="8">
      <c r="A8" s="4" t="n">
        <v>4</v>
      </c>
      <c r="B8" s="4" t="inlineStr">
        <is>
          <t>Khả năng tự động hóa quy trình</t>
        </is>
      </c>
      <c r="C8" s="4" t="n">
        <v>10</v>
      </c>
      <c r="D8" s="5" t="n"/>
      <c r="E8" s="4" t="n"/>
      <c r="F8" s="5" t="n"/>
      <c r="G8" s="4" t="n"/>
      <c r="H8" s="5" t="n"/>
      <c r="I8" s="4" t="n"/>
      <c r="J8" s="4">
        <f>C8*D8/5</f>
        <v/>
      </c>
      <c r="K8" s="4">
        <f>C8*F8/5</f>
        <v/>
      </c>
      <c r="L8" s="4">
        <f>C8*H8/5</f>
        <v/>
      </c>
    </row>
    <row r="9">
      <c r="A9" s="4" t="n">
        <v>5</v>
      </c>
      <c r="B9" s="4" t="inlineStr">
        <is>
          <t>Báo cáo, phân tích và đo lường hiệu quả bán hàng</t>
        </is>
      </c>
      <c r="C9" s="4" t="n">
        <v>12</v>
      </c>
      <c r="D9" s="5" t="n"/>
      <c r="E9" s="4" t="n"/>
      <c r="F9" s="5" t="n"/>
      <c r="G9" s="4" t="n"/>
      <c r="H9" s="5" t="n"/>
      <c r="I9" s="4" t="n"/>
      <c r="J9" s="4">
        <f>C9*D9/5</f>
        <v/>
      </c>
      <c r="K9" s="4">
        <f>C9*F9/5</f>
        <v/>
      </c>
      <c r="L9" s="4">
        <f>C9*H9/5</f>
        <v/>
      </c>
    </row>
    <row r="10">
      <c r="A10" s="4" t="n">
        <v>6</v>
      </c>
      <c r="B10" s="4" t="inlineStr">
        <is>
          <t>Bảo mật và quản lý dữ liệu khách hàng</t>
        </is>
      </c>
      <c r="C10" s="4" t="n">
        <v>12</v>
      </c>
      <c r="D10" s="5" t="n"/>
      <c r="E10" s="4" t="n"/>
      <c r="F10" s="5" t="n"/>
      <c r="G10" s="4" t="n"/>
      <c r="H10" s="5" t="n"/>
      <c r="I10" s="4" t="n"/>
      <c r="J10" s="4">
        <f>C10*D10/5</f>
        <v/>
      </c>
      <c r="K10" s="4">
        <f>C10*F10/5</f>
        <v/>
      </c>
      <c r="L10" s="4">
        <f>C10*H10/5</f>
        <v/>
      </c>
    </row>
    <row r="11">
      <c r="A11" s="4" t="n">
        <v>7</v>
      </c>
      <c r="B11" s="4" t="inlineStr">
        <is>
          <t>Tổng chi phí sở hữu và vận hành</t>
        </is>
      </c>
      <c r="C11" s="4" t="n">
        <v>10</v>
      </c>
      <c r="D11" s="5" t="n"/>
      <c r="E11" s="4" t="n"/>
      <c r="F11" s="5" t="n"/>
      <c r="G11" s="4" t="n"/>
      <c r="H11" s="5" t="n"/>
      <c r="I11" s="4" t="n"/>
      <c r="J11" s="4">
        <f>C11*D11/5</f>
        <v/>
      </c>
      <c r="K11" s="4">
        <f>C11*F11/5</f>
        <v/>
      </c>
      <c r="L11" s="4">
        <f>C11*H11/5</f>
        <v/>
      </c>
    </row>
    <row r="12">
      <c r="A12" s="4" t="n">
        <v>8</v>
      </c>
      <c r="B12" s="4" t="inlineStr">
        <is>
          <t>Khả năng mở rộng theo quy mô doanh nghiệp</t>
        </is>
      </c>
      <c r="C12" s="4" t="n">
        <v>4</v>
      </c>
      <c r="D12" s="5" t="n"/>
      <c r="E12" s="4" t="n"/>
      <c r="F12" s="5" t="n"/>
      <c r="G12" s="4" t="n"/>
      <c r="H12" s="5" t="n"/>
      <c r="I12" s="4" t="n"/>
      <c r="J12" s="4">
        <f>C12*D12/5</f>
        <v/>
      </c>
      <c r="K12" s="4">
        <f>C12*F12/5</f>
        <v/>
      </c>
      <c r="L12" s="4">
        <f>C12*H12/5</f>
        <v/>
      </c>
    </row>
    <row r="13">
      <c r="A13" s="4" t="n">
        <v>9</v>
      </c>
      <c r="B13" s="4" t="inlineStr">
        <is>
          <t>Năng lực triển khai và hỗ trợ của nhà cung cấp</t>
        </is>
      </c>
      <c r="C13" s="4" t="n">
        <v>5</v>
      </c>
      <c r="D13" s="5" t="n"/>
      <c r="E13" s="4" t="n"/>
      <c r="F13" s="5" t="n"/>
      <c r="G13" s="4" t="n"/>
      <c r="H13" s="5" t="n"/>
      <c r="I13" s="4" t="n"/>
      <c r="J13" s="4">
        <f>C13*D13/5</f>
        <v/>
      </c>
      <c r="K13" s="4">
        <f>C13*F13/5</f>
        <v/>
      </c>
      <c r="L13" s="4">
        <f>C13*H13/5</f>
        <v/>
      </c>
    </row>
    <row r="14">
      <c r="A14" s="4" t="n">
        <v>10</v>
      </c>
      <c r="B14" s="4" t="inlineStr">
        <is>
          <t>Khả năng chuyển đổi dữ liệu và tính linh hoạt khi thay đổi hệ thống</t>
        </is>
      </c>
      <c r="C14" s="4" t="n">
        <v>2</v>
      </c>
      <c r="D14" s="5" t="n"/>
      <c r="E14" s="4" t="n"/>
      <c r="F14" s="5" t="n"/>
      <c r="G14" s="4" t="n"/>
      <c r="H14" s="5" t="n"/>
      <c r="I14" s="4" t="n"/>
      <c r="J14" s="4">
        <f>C14*D14/5</f>
        <v/>
      </c>
      <c r="K14" s="4">
        <f>C14*F14/5</f>
        <v/>
      </c>
      <c r="L14" s="4">
        <f>C14*H14/5</f>
        <v/>
      </c>
    </row>
    <row r="15">
      <c r="B15" s="6" t="inlineStr">
        <is>
          <t>TỔNG</t>
        </is>
      </c>
      <c r="C15" s="6">
        <f>SUM(C5:C14)</f>
        <v/>
      </c>
      <c r="J15" s="7">
        <f>SUM(J5:J14)</f>
        <v/>
      </c>
      <c r="K15" s="7">
        <f>SUM(K5:K14)</f>
        <v/>
      </c>
      <c r="L15" s="7">
        <f>SUM(L5:L14)</f>
        <v/>
      </c>
    </row>
    <row r="16">
      <c r="B16" s="8" t="inlineStr">
        <is>
          <t>Kiểm tra trọng số</t>
        </is>
      </c>
      <c r="C16">
        <f>IF(C15=100,"OK","Tổng trọng số phải = 100%")</f>
        <v/>
      </c>
    </row>
    <row r="18" ht="36" customHeight="1">
      <c r="B18" s="2" t="inlineStr">
        <is>
          <t>Thang điểm: 1 = Không đáp ứng · 2 = Rất hạn chế, cần nhiều giải pháp bổ sung · 3 = Đáp ứng nhu cầu cơ bản · 4 = Đáp ứng tốt, kiểm chứng qua demo · 5 = Rất tốt, phù hợp quy trình, có bằng chứng thực tế</t>
        </is>
      </c>
    </row>
    <row r="19">
      <c r="B19" t="inlineStr">
        <is>
          <t>Lưu ý: giải pháp có tổng điểm cao nhưng không đạt yêu cầu bắt buộc về bảo mật hoặc không kết nối được hệ thống cốt lõi vẫn nên loại khỏi danh sách.</t>
        </is>
      </c>
    </row>
  </sheetData>
  <mergeCells count="3">
    <mergeCell ref="B19:L19"/>
    <mergeCell ref="A2:L2"/>
    <mergeCell ref="B18:L18"/>
  </mergeCells>
  <dataValidations count="1">
    <dataValidation sqref="D5:D14 F5:F14 H5:H14" showDropDown="0" showInputMessage="0" showErrorMessage="0" allowBlank="1" type="whole" operator="between">
      <formula1>1</formula1>
      <formula2>5</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2026-10-29T04:35:56Z</dcterms:created>
  <dcterms:modified xmlns:dcterms="http://purl.org/dc/terms/" xmlns:xsi="http://www.w3.org/2001/XMLSchema-instance" xsi:type="dcterms:W3CDTF">2026-10-29T04:35:56Z</dcterms:modified>
</cp:coreProperties>
</file>